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oseg\Documents\Dashboards_Data_CFE\Dashboard_CFE_v3\"/>
    </mc:Choice>
  </mc:AlternateContent>
  <xr:revisionPtr revIDLastSave="0" documentId="13_ncr:1_{5563D473-34BE-420F-93B8-66DB870DD6C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27" i="1" l="1"/>
</calcChain>
</file>

<file path=xl/sharedStrings.xml><?xml version="1.0" encoding="utf-8"?>
<sst xmlns="http://schemas.openxmlformats.org/spreadsheetml/2006/main" count="161" uniqueCount="47">
  <si>
    <t>Cliente</t>
  </si>
  <si>
    <t>Población</t>
  </si>
  <si>
    <t>Estado</t>
  </si>
  <si>
    <t>Mes Fact</t>
  </si>
  <si>
    <t>Año</t>
  </si>
  <si>
    <t>No Servicio</t>
  </si>
  <si>
    <t>Tarifa</t>
  </si>
  <si>
    <t>kWh-B</t>
  </si>
  <si>
    <t>kWh-I</t>
  </si>
  <si>
    <t>kWh-P</t>
  </si>
  <si>
    <t>kWh-total</t>
  </si>
  <si>
    <t>kVARh</t>
  </si>
  <si>
    <t>kW-B</t>
  </si>
  <si>
    <t>kW-I</t>
  </si>
  <si>
    <t>kW-P</t>
  </si>
  <si>
    <t>kW-Distribución</t>
  </si>
  <si>
    <t>Demanda_Contratada</t>
  </si>
  <si>
    <t>Factor de Potencia</t>
  </si>
  <si>
    <t>Factor de Carga</t>
  </si>
  <si>
    <t>Cargo_FP</t>
  </si>
  <si>
    <t>IMP-SUM</t>
  </si>
  <si>
    <t>IMP-DISTR</t>
  </si>
  <si>
    <t>IMP-TRANS</t>
  </si>
  <si>
    <t>IMP-CENACE</t>
  </si>
  <si>
    <t>IMP-GENB</t>
  </si>
  <si>
    <t>IMP-GENI</t>
  </si>
  <si>
    <t>IMP-GENP</t>
  </si>
  <si>
    <t>IMP-CAP</t>
  </si>
  <si>
    <t>IMP-SCXNM</t>
  </si>
  <si>
    <t>FACT _PERIODO</t>
  </si>
  <si>
    <t>TARIFA_ALL_IN</t>
  </si>
  <si>
    <t>TROQ BATESVILLE DE MEX S DE RL</t>
  </si>
  <si>
    <t>STA ROSA JAUREGUI</t>
  </si>
  <si>
    <t>QRO.</t>
  </si>
  <si>
    <t>ENE</t>
  </si>
  <si>
    <t>GDMTH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</si>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</sst>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27"/>
  <sheetViews>
    <sheetView tabSelected="1" workbookViewId="0"/>
  </sheetViews>
  <sheetFormatPr baseColWidth="10" defaultColWidth="8.7265625" defaultRowHeight="14.5" x14ac:dyDescent="0.35"/>
  <cols>
    <col min="6" max="6" width="11.81640625" bestFit="1" customWidth="1"/>
    <col min="20" max="20" width="10.81640625" bestFit="1" customWidth="1"/>
    <col min="22" max="22" width="10.81640625" bestFit="1" customWidth="1"/>
    <col min="23" max="23" width="10.26953125" bestFit="1" customWidth="1"/>
    <col min="24" max="24" width="11.453125" bestFit="1" customWidth="1"/>
    <col min="25" max="28" width="10.81640625" bestFit="1" customWidth="1"/>
    <col min="29" max="29" width="10.90625" bestFit="1" customWidth="1"/>
    <col min="30" max="30" width="14.1796875" bestFit="1" customWidth="1"/>
    <col min="31" max="31" width="13.36328125" bestFit="1" customWidth="1"/>
    <col min="32" max="32" width="12.26953125" bestFit="1" customWidth="1"/>
  </cols>
  <sheetData>
    <row r="1" spans="1:32" x14ac:dyDescent="0.3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</row>
    <row r="2" spans="1:32" x14ac:dyDescent="0.35">
      <c r="A2" t="s">
        <v>31</v>
      </c>
      <c r="B2" t="s">
        <v>32</v>
      </c>
      <c r="C2" t="s">
        <v>33</v>
      </c>
      <c r="D2" t="s">
        <v>34</v>
      </c>
      <c r="E2">
        <v>2023</v>
      </c>
      <c r="F2" s="3">
        <v>81000600377</v>
      </c>
      <c r="G2" s="4" t="s">
        <v>35</v>
      </c>
      <c r="H2" s="4">
        <v>96600</v>
      </c>
      <c r="I2" s="4">
        <v>228408</v>
      </c>
      <c r="J2" s="4">
        <v>60182</v>
      </c>
      <c r="K2" s="4">
        <v>385190</v>
      </c>
      <c r="L2" s="4">
        <v>164944</v>
      </c>
      <c r="M2" s="4">
        <v>891</v>
      </c>
      <c r="N2" s="4">
        <v>959</v>
      </c>
      <c r="O2" s="4">
        <v>893</v>
      </c>
      <c r="P2" s="4">
        <v>959</v>
      </c>
      <c r="Q2" s="4">
        <v>1029</v>
      </c>
      <c r="R2" s="4">
        <v>91.93</v>
      </c>
      <c r="S2" s="4">
        <v>51.77</v>
      </c>
      <c r="T2" s="6">
        <v>-5310.63</v>
      </c>
      <c r="U2" s="6">
        <v>304.99</v>
      </c>
      <c r="V2" s="6">
        <v>92127.15</v>
      </c>
      <c r="W2" s="6">
        <v>67716.41</v>
      </c>
      <c r="X2" s="6">
        <v>2426.6999999999998</v>
      </c>
      <c r="Y2" s="6">
        <v>79897.86</v>
      </c>
      <c r="Z2" s="6">
        <v>368650.51</v>
      </c>
      <c r="AA2" s="6">
        <v>112239.43</v>
      </c>
      <c r="AB2" s="6">
        <v>336375.24</v>
      </c>
      <c r="AC2" s="6">
        <v>2388.1799999999998</v>
      </c>
      <c r="AD2" s="6">
        <v>1229542</v>
      </c>
      <c r="AE2" s="7">
        <v>2.76</v>
      </c>
      <c r="AF2" s="5"/>
    </row>
    <row r="3" spans="1:32" x14ac:dyDescent="0.35">
      <c r="A3" t="s">
        <v>31</v>
      </c>
      <c r="B3" t="s">
        <v>32</v>
      </c>
      <c r="C3" t="s">
        <v>33</v>
      </c>
      <c r="D3" t="s">
        <v>36</v>
      </c>
      <c r="E3">
        <v>2023</v>
      </c>
      <c r="F3" s="3">
        <v>81000600377</v>
      </c>
      <c r="G3" s="4" t="s">
        <v>35</v>
      </c>
      <c r="H3" s="4">
        <v>100200</v>
      </c>
      <c r="I3" s="4">
        <v>209986</v>
      </c>
      <c r="J3" s="4">
        <v>54438</v>
      </c>
      <c r="K3" s="4">
        <v>364624</v>
      </c>
      <c r="L3" s="4">
        <v>149865</v>
      </c>
      <c r="M3" s="4">
        <v>827</v>
      </c>
      <c r="N3" s="4">
        <v>940</v>
      </c>
      <c r="O3" s="4">
        <v>885</v>
      </c>
      <c r="P3" s="4">
        <v>940</v>
      </c>
      <c r="Q3" s="4">
        <v>1029</v>
      </c>
      <c r="R3" s="4">
        <v>92.49</v>
      </c>
      <c r="S3" s="4">
        <v>53.99</v>
      </c>
      <c r="T3" s="6">
        <v>-7204.5</v>
      </c>
      <c r="U3" s="6">
        <v>304.99</v>
      </c>
      <c r="V3" s="6">
        <v>95269</v>
      </c>
      <c r="W3" s="6">
        <v>64100.9</v>
      </c>
      <c r="X3" s="6">
        <v>2297.13</v>
      </c>
      <c r="Y3" s="6">
        <v>83677.02</v>
      </c>
      <c r="Z3" s="6">
        <v>342214.18</v>
      </c>
      <c r="AA3" s="6">
        <v>102506.75</v>
      </c>
      <c r="AB3" s="6">
        <v>336583.2</v>
      </c>
      <c r="AC3" s="6">
        <v>2260.67</v>
      </c>
      <c r="AD3" s="6">
        <v>1189165.93</v>
      </c>
      <c r="AE3" s="7">
        <v>2.82</v>
      </c>
    </row>
    <row r="4" spans="1:32" x14ac:dyDescent="0.35">
      <c r="A4" t="s">
        <v>31</v>
      </c>
      <c r="B4" t="s">
        <v>32</v>
      </c>
      <c r="C4" t="s">
        <v>33</v>
      </c>
      <c r="D4" t="s">
        <v>37</v>
      </c>
      <c r="E4">
        <v>2023</v>
      </c>
      <c r="F4" s="3">
        <v>81000600377</v>
      </c>
      <c r="G4" s="4" t="s">
        <v>35</v>
      </c>
      <c r="H4" s="4">
        <v>108600</v>
      </c>
      <c r="I4" s="4">
        <v>233273</v>
      </c>
      <c r="J4" s="4">
        <v>63364</v>
      </c>
      <c r="K4" s="4">
        <v>405237</v>
      </c>
      <c r="L4" s="4">
        <v>174076</v>
      </c>
      <c r="M4" s="4">
        <v>868</v>
      </c>
      <c r="N4" s="4">
        <v>899</v>
      </c>
      <c r="O4" s="4">
        <v>889</v>
      </c>
      <c r="P4" s="4">
        <v>899</v>
      </c>
      <c r="Q4" s="4">
        <v>1029</v>
      </c>
      <c r="R4" s="4">
        <v>91.88</v>
      </c>
      <c r="S4" s="4">
        <v>57.72</v>
      </c>
      <c r="T4" s="6">
        <v>-5564.94</v>
      </c>
      <c r="U4" s="6">
        <v>304.99</v>
      </c>
      <c r="V4" s="6">
        <v>91113.65</v>
      </c>
      <c r="W4" s="6">
        <v>71240.66</v>
      </c>
      <c r="X4" s="6">
        <v>2552.9899999999998</v>
      </c>
      <c r="Y4" s="6">
        <v>92353.44</v>
      </c>
      <c r="Z4" s="6">
        <v>387116.54</v>
      </c>
      <c r="AA4" s="6">
        <v>121500.47</v>
      </c>
      <c r="AB4" s="6">
        <v>344291.92</v>
      </c>
      <c r="AC4" s="6">
        <v>2512.4699999999998</v>
      </c>
      <c r="AD4" s="6">
        <v>1288244.8400000001</v>
      </c>
      <c r="AE4" s="7">
        <v>2.75</v>
      </c>
    </row>
    <row r="5" spans="1:32" x14ac:dyDescent="0.35">
      <c r="A5" t="s">
        <v>31</v>
      </c>
      <c r="B5" t="s">
        <v>32</v>
      </c>
      <c r="C5" t="s">
        <v>33</v>
      </c>
      <c r="D5" t="s">
        <v>38</v>
      </c>
      <c r="E5">
        <v>2023</v>
      </c>
      <c r="F5" s="3">
        <v>81000600377</v>
      </c>
      <c r="G5" s="4" t="s">
        <v>35</v>
      </c>
      <c r="H5" s="4">
        <v>103200</v>
      </c>
      <c r="I5" s="4">
        <v>243314</v>
      </c>
      <c r="J5" s="4">
        <v>29212</v>
      </c>
      <c r="K5" s="4">
        <v>375726</v>
      </c>
      <c r="L5" s="4">
        <v>162760</v>
      </c>
      <c r="M5" s="4">
        <v>758</v>
      </c>
      <c r="N5" s="4">
        <v>901</v>
      </c>
      <c r="O5" s="4">
        <v>881</v>
      </c>
      <c r="P5" s="4">
        <v>901</v>
      </c>
      <c r="Q5" s="4">
        <v>1029</v>
      </c>
      <c r="R5" s="4">
        <v>91.78</v>
      </c>
      <c r="S5" s="4">
        <v>60.59</v>
      </c>
      <c r="T5" s="6">
        <v>-5232.96</v>
      </c>
      <c r="U5" s="6">
        <v>304.99</v>
      </c>
      <c r="V5" s="6">
        <v>90732.49</v>
      </c>
      <c r="W5" s="6">
        <v>66052.63</v>
      </c>
      <c r="X5" s="6">
        <v>2367.08</v>
      </c>
      <c r="Y5" s="6">
        <v>89010</v>
      </c>
      <c r="Z5" s="6">
        <v>409521.79</v>
      </c>
      <c r="AA5" s="6">
        <v>56808.58</v>
      </c>
      <c r="AB5" s="6">
        <v>341953.98</v>
      </c>
      <c r="AC5" s="6">
        <v>2329.5</v>
      </c>
      <c r="AD5" s="6">
        <v>1226098.8700000001</v>
      </c>
      <c r="AE5" s="7">
        <v>2.82</v>
      </c>
    </row>
    <row r="6" spans="1:32" x14ac:dyDescent="0.35">
      <c r="A6" t="s">
        <v>31</v>
      </c>
      <c r="B6" t="s">
        <v>32</v>
      </c>
      <c r="C6" t="s">
        <v>33</v>
      </c>
      <c r="D6" t="s">
        <v>39</v>
      </c>
      <c r="E6">
        <v>2023</v>
      </c>
      <c r="F6" s="3">
        <v>81000600377</v>
      </c>
      <c r="G6" s="4" t="s">
        <v>35</v>
      </c>
      <c r="H6" s="4">
        <v>123600</v>
      </c>
      <c r="I6" s="4">
        <v>288995</v>
      </c>
      <c r="J6" s="4">
        <v>30664</v>
      </c>
      <c r="K6" s="4">
        <v>443259</v>
      </c>
      <c r="L6" s="4">
        <v>196086</v>
      </c>
      <c r="M6" s="4">
        <v>885</v>
      </c>
      <c r="N6" s="4">
        <v>1082</v>
      </c>
      <c r="O6" s="4">
        <v>898</v>
      </c>
      <c r="P6" s="4">
        <v>1082</v>
      </c>
      <c r="Q6" s="4">
        <v>1029</v>
      </c>
      <c r="R6" s="4">
        <v>91.45</v>
      </c>
      <c r="S6" s="4">
        <v>57.83</v>
      </c>
      <c r="T6" s="6">
        <v>-4880.76</v>
      </c>
      <c r="U6" s="6">
        <v>304.99</v>
      </c>
      <c r="V6" s="6">
        <v>106012.1</v>
      </c>
      <c r="W6" s="6">
        <v>77924.929999999993</v>
      </c>
      <c r="X6" s="6">
        <v>2792.53</v>
      </c>
      <c r="Y6" s="6">
        <v>109262.39999999999</v>
      </c>
      <c r="Z6" s="6">
        <v>498516.38</v>
      </c>
      <c r="AA6" s="6">
        <v>61119.48</v>
      </c>
      <c r="AB6" s="6">
        <v>361507.86</v>
      </c>
      <c r="AC6" s="6">
        <v>2748.21</v>
      </c>
      <c r="AD6" s="6">
        <v>1413392.52</v>
      </c>
      <c r="AE6" s="7">
        <v>2.75</v>
      </c>
    </row>
    <row r="7" spans="1:32" x14ac:dyDescent="0.35">
      <c r="A7" t="s">
        <v>31</v>
      </c>
      <c r="B7" t="s">
        <v>32</v>
      </c>
      <c r="C7" t="s">
        <v>33</v>
      </c>
      <c r="D7" t="s">
        <v>40</v>
      </c>
      <c r="E7">
        <v>2023</v>
      </c>
      <c r="F7" s="3">
        <v>81000600377</v>
      </c>
      <c r="G7" s="4" t="s">
        <v>35</v>
      </c>
      <c r="H7" s="4">
        <v>106200</v>
      </c>
      <c r="I7" s="4">
        <v>267477</v>
      </c>
      <c r="J7" s="4">
        <v>30616</v>
      </c>
      <c r="K7" s="4">
        <v>404293</v>
      </c>
      <c r="L7" s="4">
        <v>174877</v>
      </c>
      <c r="M7" s="4">
        <v>850</v>
      </c>
      <c r="N7" s="4">
        <v>905</v>
      </c>
      <c r="O7" s="4">
        <v>847</v>
      </c>
      <c r="P7" s="4">
        <v>905</v>
      </c>
      <c r="Q7" s="4">
        <v>1029</v>
      </c>
      <c r="R7" s="4">
        <v>91.78</v>
      </c>
      <c r="S7" s="4">
        <v>55.06</v>
      </c>
      <c r="T7" s="6">
        <v>-5707.32</v>
      </c>
      <c r="U7" s="6">
        <v>304.99</v>
      </c>
      <c r="V7" s="6">
        <v>91721.75</v>
      </c>
      <c r="W7" s="6">
        <v>71074.710000000006</v>
      </c>
      <c r="X7" s="6">
        <v>2547.0500000000002</v>
      </c>
      <c r="Y7" s="6">
        <v>95452.56</v>
      </c>
      <c r="Z7" s="6">
        <v>469127.91</v>
      </c>
      <c r="AA7" s="6">
        <v>62043.32</v>
      </c>
      <c r="AB7" s="6">
        <v>346685.57</v>
      </c>
      <c r="AC7" s="6">
        <v>2506.62</v>
      </c>
      <c r="AD7" s="6">
        <v>1319835.23</v>
      </c>
      <c r="AE7" s="7">
        <v>2.82</v>
      </c>
    </row>
    <row r="8" spans="1:32" x14ac:dyDescent="0.35">
      <c r="A8" t="s">
        <v>31</v>
      </c>
      <c r="B8" t="s">
        <v>32</v>
      </c>
      <c r="C8" t="s">
        <v>33</v>
      </c>
      <c r="D8" t="s">
        <v>41</v>
      </c>
      <c r="E8">
        <v>2023</v>
      </c>
      <c r="F8" s="3">
        <v>81000600377</v>
      </c>
      <c r="G8" s="4" t="s">
        <v>35</v>
      </c>
      <c r="H8" s="4">
        <v>105600</v>
      </c>
      <c r="I8" s="4">
        <v>262253</v>
      </c>
      <c r="J8" s="4">
        <v>28803</v>
      </c>
      <c r="K8" s="4">
        <v>396656</v>
      </c>
      <c r="L8" s="4">
        <v>176483</v>
      </c>
      <c r="M8" s="4">
        <v>766</v>
      </c>
      <c r="N8" s="4">
        <v>891</v>
      </c>
      <c r="O8" s="4">
        <v>885</v>
      </c>
      <c r="P8" s="4">
        <v>891</v>
      </c>
      <c r="Q8" s="4">
        <v>1029</v>
      </c>
      <c r="R8" s="4">
        <v>91.36</v>
      </c>
      <c r="S8" s="4">
        <v>62.05</v>
      </c>
      <c r="T8" s="6">
        <v>-4618.79</v>
      </c>
      <c r="U8" s="6">
        <v>304.99</v>
      </c>
      <c r="V8" s="6">
        <v>90302.85</v>
      </c>
      <c r="W8" s="6">
        <v>69732.13</v>
      </c>
      <c r="X8" s="6">
        <v>2498.9299999999998</v>
      </c>
      <c r="Y8" s="6">
        <v>96264.960000000006</v>
      </c>
      <c r="Z8" s="6">
        <v>466521.86</v>
      </c>
      <c r="AA8" s="6">
        <v>59204.57</v>
      </c>
      <c r="AB8" s="6">
        <v>367407.75</v>
      </c>
      <c r="AC8" s="6">
        <v>2459.27</v>
      </c>
      <c r="AD8" s="6">
        <v>1336448</v>
      </c>
      <c r="AE8" s="7">
        <v>2.91</v>
      </c>
    </row>
    <row r="9" spans="1:32" x14ac:dyDescent="0.35">
      <c r="A9" t="s">
        <v>31</v>
      </c>
      <c r="B9" t="s">
        <v>32</v>
      </c>
      <c r="C9" t="s">
        <v>33</v>
      </c>
      <c r="D9" t="s">
        <v>42</v>
      </c>
      <c r="E9">
        <v>2023</v>
      </c>
      <c r="F9" s="3">
        <v>81000600377</v>
      </c>
      <c r="G9" s="4" t="s">
        <v>35</v>
      </c>
      <c r="H9" s="4">
        <v>107400</v>
      </c>
      <c r="I9" s="4">
        <v>283316</v>
      </c>
      <c r="J9" s="4">
        <v>32703</v>
      </c>
      <c r="K9" s="4">
        <v>423419</v>
      </c>
      <c r="L9" s="4">
        <v>190359</v>
      </c>
      <c r="M9" s="4">
        <v>816</v>
      </c>
      <c r="N9" s="4">
        <v>939</v>
      </c>
      <c r="O9" s="4">
        <v>920</v>
      </c>
      <c r="P9" s="4">
        <v>939</v>
      </c>
      <c r="Q9" s="4">
        <v>1029</v>
      </c>
      <c r="R9" s="4">
        <v>91.21</v>
      </c>
      <c r="S9" s="4">
        <v>59.84</v>
      </c>
      <c r="T9" s="6">
        <v>-3647.24</v>
      </c>
      <c r="U9" s="6">
        <v>304.99</v>
      </c>
      <c r="V9" s="6">
        <v>95167.65</v>
      </c>
      <c r="W9" s="6">
        <v>74437.06</v>
      </c>
      <c r="X9" s="6">
        <v>2667.54</v>
      </c>
      <c r="Y9" s="6">
        <v>96928.5</v>
      </c>
      <c r="Z9" s="6">
        <v>498947.81</v>
      </c>
      <c r="AA9" s="6">
        <v>66547.33</v>
      </c>
      <c r="AB9" s="6">
        <v>378120</v>
      </c>
      <c r="AC9" s="6">
        <v>2625.2</v>
      </c>
      <c r="AD9" s="6">
        <v>1408391.57</v>
      </c>
      <c r="AE9" s="7">
        <v>2.87</v>
      </c>
    </row>
    <row r="10" spans="1:32" x14ac:dyDescent="0.35">
      <c r="A10" t="s">
        <v>31</v>
      </c>
      <c r="B10" t="s">
        <v>32</v>
      </c>
      <c r="C10" t="s">
        <v>33</v>
      </c>
      <c r="D10" t="s">
        <v>43</v>
      </c>
      <c r="E10">
        <v>2023</v>
      </c>
      <c r="F10" s="3">
        <v>81000600377</v>
      </c>
      <c r="G10" s="4" t="s">
        <v>35</v>
      </c>
      <c r="H10" s="4">
        <v>108600</v>
      </c>
      <c r="I10" s="4">
        <v>280888</v>
      </c>
      <c r="J10" s="4">
        <v>28110</v>
      </c>
      <c r="K10" s="4">
        <v>417598</v>
      </c>
      <c r="L10" s="4">
        <v>188533</v>
      </c>
      <c r="M10" s="4">
        <v>898</v>
      </c>
      <c r="N10" s="4">
        <v>966</v>
      </c>
      <c r="O10" s="4">
        <v>932</v>
      </c>
      <c r="P10" s="4">
        <v>966</v>
      </c>
      <c r="Q10" s="4">
        <v>1029</v>
      </c>
      <c r="R10" s="4">
        <v>91.14</v>
      </c>
      <c r="S10" s="4">
        <v>60.61</v>
      </c>
      <c r="T10" s="6">
        <v>-3598.55</v>
      </c>
      <c r="U10" s="6">
        <v>304.99</v>
      </c>
      <c r="V10" s="6">
        <v>97904.1</v>
      </c>
      <c r="W10" s="6">
        <v>73413.73</v>
      </c>
      <c r="X10" s="6">
        <v>2630.86</v>
      </c>
      <c r="Y10" s="6">
        <v>97034.1</v>
      </c>
      <c r="Z10" s="6">
        <v>489756.32</v>
      </c>
      <c r="AA10" s="6">
        <v>56633.22</v>
      </c>
      <c r="AB10" s="6">
        <v>379249.44</v>
      </c>
      <c r="AC10" s="6">
        <v>2589.11</v>
      </c>
      <c r="AD10" s="6">
        <v>1389621.01</v>
      </c>
      <c r="AE10" s="7">
        <v>2.87</v>
      </c>
    </row>
    <row r="11" spans="1:32" x14ac:dyDescent="0.35">
      <c r="A11" t="s">
        <v>31</v>
      </c>
      <c r="B11" t="s">
        <v>32</v>
      </c>
      <c r="C11" t="s">
        <v>33</v>
      </c>
      <c r="D11" t="s">
        <v>44</v>
      </c>
      <c r="E11">
        <v>2023</v>
      </c>
      <c r="F11" s="3">
        <v>81000600377</v>
      </c>
      <c r="G11" s="4" t="s">
        <v>35</v>
      </c>
      <c r="H11" s="4">
        <v>109800</v>
      </c>
      <c r="I11" s="4">
        <v>283037</v>
      </c>
      <c r="J11" s="4">
        <v>34931</v>
      </c>
      <c r="K11" s="4">
        <v>427768</v>
      </c>
      <c r="L11" s="4">
        <v>194135</v>
      </c>
      <c r="M11" s="4">
        <v>631</v>
      </c>
      <c r="N11" s="4">
        <v>828</v>
      </c>
      <c r="O11" s="4">
        <v>833</v>
      </c>
      <c r="P11" s="4">
        <v>918</v>
      </c>
      <c r="Q11" s="4">
        <v>1029</v>
      </c>
      <c r="R11" s="4">
        <v>92.1</v>
      </c>
      <c r="S11" s="4">
        <v>60.04</v>
      </c>
      <c r="T11" s="6">
        <v>-3908.03</v>
      </c>
      <c r="U11" s="6">
        <v>304.99</v>
      </c>
      <c r="V11" s="6">
        <v>92205.4</v>
      </c>
      <c r="W11" s="6">
        <v>75201.62</v>
      </c>
      <c r="X11" s="6">
        <v>2694.93</v>
      </c>
      <c r="Y11" s="6">
        <v>98260.02</v>
      </c>
      <c r="Z11" s="6">
        <v>494267.51</v>
      </c>
      <c r="AA11" s="6">
        <v>70483.77</v>
      </c>
      <c r="AB11" s="6">
        <v>362311.3</v>
      </c>
      <c r="AC11" s="6">
        <v>2652.16</v>
      </c>
      <c r="AD11" s="6">
        <v>1387946.38</v>
      </c>
      <c r="AE11" s="7">
        <v>2.8</v>
      </c>
    </row>
    <row r="12" spans="1:32" x14ac:dyDescent="0.35">
      <c r="A12" t="s">
        <v>31</v>
      </c>
      <c r="B12" t="s">
        <v>32</v>
      </c>
      <c r="C12" t="s">
        <v>33</v>
      </c>
      <c r="D12" t="s">
        <v>45</v>
      </c>
      <c r="E12">
        <v>2023</v>
      </c>
      <c r="F12" s="3">
        <v>81000600377</v>
      </c>
      <c r="G12" s="4" t="s">
        <v>35</v>
      </c>
      <c r="H12" s="4">
        <v>100200</v>
      </c>
      <c r="I12" s="4">
        <v>229468</v>
      </c>
      <c r="J12" s="4">
        <v>58903</v>
      </c>
      <c r="K12" s="4">
        <v>388571</v>
      </c>
      <c r="L12" s="4">
        <v>162280</v>
      </c>
      <c r="M12" s="4">
        <v>877</v>
      </c>
      <c r="N12" s="4">
        <v>904</v>
      </c>
      <c r="O12" s="4">
        <v>987</v>
      </c>
      <c r="P12" s="4">
        <v>987</v>
      </c>
      <c r="Q12" s="4">
        <v>1029</v>
      </c>
      <c r="R12" s="4">
        <v>92.28</v>
      </c>
      <c r="S12" s="4">
        <v>61.55</v>
      </c>
      <c r="T12" s="6">
        <v>-6907.43</v>
      </c>
      <c r="U12" s="6">
        <v>304.99</v>
      </c>
      <c r="V12" s="6">
        <v>95978.45</v>
      </c>
      <c r="W12" s="6">
        <v>68310.78</v>
      </c>
      <c r="X12" s="6">
        <v>2448</v>
      </c>
      <c r="Y12" s="6">
        <v>88456.56</v>
      </c>
      <c r="Z12" s="6">
        <v>395327.47</v>
      </c>
      <c r="AA12" s="6">
        <v>117252.31</v>
      </c>
      <c r="AB12" s="6">
        <v>380750.82</v>
      </c>
      <c r="AC12" s="6">
        <v>2409.14</v>
      </c>
      <c r="AD12" s="6">
        <v>1329780.98</v>
      </c>
      <c r="AE12" s="7">
        <v>2.96</v>
      </c>
    </row>
    <row r="13" spans="1:32" x14ac:dyDescent="0.35">
      <c r="A13" t="s">
        <v>31</v>
      </c>
      <c r="B13" t="s">
        <v>32</v>
      </c>
      <c r="C13" t="s">
        <v>33</v>
      </c>
      <c r="D13" t="s">
        <v>46</v>
      </c>
      <c r="E13">
        <v>2023</v>
      </c>
      <c r="F13" s="3">
        <v>81000600377</v>
      </c>
      <c r="G13" s="4" t="s">
        <v>35</v>
      </c>
      <c r="H13" s="4">
        <v>96600</v>
      </c>
      <c r="I13" s="4">
        <v>218414</v>
      </c>
      <c r="J13" s="4">
        <v>51913</v>
      </c>
      <c r="K13" s="4">
        <v>366927</v>
      </c>
      <c r="L13" s="4">
        <v>151892</v>
      </c>
      <c r="M13" s="4">
        <v>887</v>
      </c>
      <c r="N13" s="4">
        <v>951</v>
      </c>
      <c r="O13" s="4">
        <v>895</v>
      </c>
      <c r="P13" s="4">
        <v>951</v>
      </c>
      <c r="Q13" s="4">
        <v>1029</v>
      </c>
      <c r="R13" s="4">
        <v>92.4</v>
      </c>
      <c r="S13" s="4">
        <v>54.68</v>
      </c>
      <c r="T13" s="6">
        <v>-6378.99</v>
      </c>
      <c r="U13" s="6">
        <v>304.99</v>
      </c>
      <c r="V13" s="6">
        <v>87769.1</v>
      </c>
      <c r="W13" s="6">
        <v>64505.77</v>
      </c>
      <c r="X13" s="6">
        <v>2311.64</v>
      </c>
      <c r="Y13" s="6">
        <v>84621.6</v>
      </c>
      <c r="Z13" s="6">
        <v>373356.89</v>
      </c>
      <c r="AA13" s="6">
        <v>102538.56</v>
      </c>
      <c r="AB13" s="6">
        <v>345482.04</v>
      </c>
      <c r="AC13" s="6">
        <v>2274.9499999999998</v>
      </c>
      <c r="AD13" s="6">
        <v>1228229.32</v>
      </c>
      <c r="AE13" s="7">
        <v>2.9</v>
      </c>
    </row>
    <row r="14" spans="1:32" x14ac:dyDescent="0.35">
      <c r="A14" t="s">
        <v>31</v>
      </c>
      <c r="B14" t="s">
        <v>32</v>
      </c>
      <c r="C14" t="s">
        <v>33</v>
      </c>
      <c r="D14" t="s">
        <v>34</v>
      </c>
      <c r="E14">
        <v>2024</v>
      </c>
      <c r="F14" s="3">
        <v>81000600377</v>
      </c>
      <c r="G14" s="4" t="s">
        <v>35</v>
      </c>
      <c r="H14" s="4">
        <v>100200</v>
      </c>
      <c r="I14" s="4">
        <v>254008</v>
      </c>
      <c r="J14" s="4">
        <v>65863</v>
      </c>
      <c r="K14" s="4">
        <v>420071</v>
      </c>
      <c r="L14" s="4">
        <v>176068</v>
      </c>
      <c r="M14" s="4">
        <v>831</v>
      </c>
      <c r="N14" s="4">
        <v>966</v>
      </c>
      <c r="O14" s="4">
        <v>1021</v>
      </c>
      <c r="P14" s="4">
        <v>1021</v>
      </c>
      <c r="Q14" s="4">
        <v>1029</v>
      </c>
      <c r="R14" s="4">
        <v>92.23</v>
      </c>
      <c r="S14" s="4">
        <v>51.86</v>
      </c>
      <c r="T14" s="6">
        <v>22208.57</v>
      </c>
      <c r="U14" s="6">
        <v>362.6</v>
      </c>
      <c r="V14" s="6">
        <v>100834.25</v>
      </c>
      <c r="W14" s="6">
        <v>74310.559999999998</v>
      </c>
      <c r="X14" s="6">
        <v>2730.46</v>
      </c>
      <c r="Y14" s="6">
        <v>88236.12</v>
      </c>
      <c r="Z14" s="6">
        <v>436512.75</v>
      </c>
      <c r="AA14" s="6">
        <v>130777.57</v>
      </c>
      <c r="AB14" s="6">
        <v>397440.55</v>
      </c>
      <c r="AC14" s="6">
        <v>2604.44</v>
      </c>
      <c r="AD14" s="6">
        <v>1458325.05</v>
      </c>
      <c r="AE14" s="7">
        <v>2.94</v>
      </c>
    </row>
    <row r="15" spans="1:32" x14ac:dyDescent="0.35">
      <c r="A15" t="s">
        <v>31</v>
      </c>
      <c r="B15" t="s">
        <v>32</v>
      </c>
      <c r="C15" t="s">
        <v>33</v>
      </c>
      <c r="D15" t="s">
        <v>36</v>
      </c>
      <c r="E15">
        <v>2024</v>
      </c>
      <c r="F15" s="3">
        <v>81000600377</v>
      </c>
      <c r="G15" s="4" t="s">
        <v>35</v>
      </c>
      <c r="H15" s="4">
        <v>99600</v>
      </c>
      <c r="I15" s="4">
        <v>235125</v>
      </c>
      <c r="J15" s="4">
        <v>57888</v>
      </c>
      <c r="K15" s="4">
        <v>392613</v>
      </c>
      <c r="L15" s="4">
        <v>160928</v>
      </c>
      <c r="M15" s="4">
        <v>919</v>
      </c>
      <c r="N15" s="4">
        <v>989</v>
      </c>
      <c r="O15" s="4">
        <v>911</v>
      </c>
      <c r="P15" s="4">
        <v>989</v>
      </c>
      <c r="Q15" s="4">
        <v>1029</v>
      </c>
      <c r="R15" s="4">
        <v>92.53</v>
      </c>
      <c r="S15" s="4">
        <v>55.3</v>
      </c>
      <c r="T15" s="6">
        <v>18449.87</v>
      </c>
      <c r="U15" s="6">
        <v>362.6</v>
      </c>
      <c r="V15" s="6">
        <v>100630.75</v>
      </c>
      <c r="W15" s="6">
        <v>69453.240000000005</v>
      </c>
      <c r="X15" s="6">
        <v>2551.98</v>
      </c>
      <c r="Y15" s="6">
        <v>88215.72</v>
      </c>
      <c r="Z15" s="6">
        <v>406390.05</v>
      </c>
      <c r="AA15" s="6">
        <v>115608.12</v>
      </c>
      <c r="AB15" s="6">
        <v>367470.07</v>
      </c>
      <c r="AC15" s="6">
        <v>2434.21</v>
      </c>
      <c r="AD15" s="6">
        <v>1360361.59</v>
      </c>
      <c r="AE15" s="7">
        <v>2.94</v>
      </c>
    </row>
    <row r="16" spans="1:32" x14ac:dyDescent="0.35">
      <c r="A16" t="s">
        <v>31</v>
      </c>
      <c r="B16" t="s">
        <v>32</v>
      </c>
      <c r="C16" t="s">
        <v>33</v>
      </c>
      <c r="D16" t="s">
        <v>37</v>
      </c>
      <c r="E16">
        <v>2024</v>
      </c>
      <c r="F16" s="3">
        <v>81000600377</v>
      </c>
      <c r="G16" s="4" t="s">
        <v>35</v>
      </c>
      <c r="H16" s="4">
        <v>118800</v>
      </c>
      <c r="I16" s="4">
        <v>239498</v>
      </c>
      <c r="J16" s="4">
        <v>58838</v>
      </c>
      <c r="K16" s="4">
        <v>417136</v>
      </c>
      <c r="L16" s="4">
        <v>178803</v>
      </c>
      <c r="M16" s="4">
        <v>942</v>
      </c>
      <c r="N16" s="4">
        <v>1055</v>
      </c>
      <c r="O16" s="4">
        <v>869</v>
      </c>
      <c r="P16" s="4">
        <v>1055</v>
      </c>
      <c r="Q16" s="4">
        <v>1029</v>
      </c>
      <c r="R16" s="4">
        <v>91.91</v>
      </c>
      <c r="S16" s="4">
        <v>57.04</v>
      </c>
      <c r="T16" s="6">
        <v>23584.69</v>
      </c>
      <c r="U16" s="6">
        <v>362.6</v>
      </c>
      <c r="V16" s="6">
        <v>100122</v>
      </c>
      <c r="W16" s="6">
        <v>73791.360000000001</v>
      </c>
      <c r="X16" s="6">
        <v>2711.39</v>
      </c>
      <c r="Y16" s="6">
        <v>106551.72</v>
      </c>
      <c r="Z16" s="6">
        <v>419169.4</v>
      </c>
      <c r="AA16" s="6">
        <v>118988.09</v>
      </c>
      <c r="AB16" s="6">
        <v>354951.74</v>
      </c>
      <c r="AC16" s="6">
        <v>2586.25</v>
      </c>
      <c r="AD16" s="6">
        <v>1396614.64</v>
      </c>
      <c r="AE16" s="7">
        <v>2.83</v>
      </c>
    </row>
    <row r="17" spans="1:31" x14ac:dyDescent="0.35">
      <c r="A17" t="s">
        <v>31</v>
      </c>
      <c r="B17" t="s">
        <v>32</v>
      </c>
      <c r="C17" t="s">
        <v>33</v>
      </c>
      <c r="D17" t="s">
        <v>38</v>
      </c>
      <c r="E17">
        <v>2024</v>
      </c>
      <c r="F17" s="3">
        <v>81000600377</v>
      </c>
      <c r="G17" s="4" t="s">
        <v>35</v>
      </c>
      <c r="H17" s="4">
        <v>127200</v>
      </c>
      <c r="I17" s="4">
        <v>311963</v>
      </c>
      <c r="J17" s="4">
        <v>41980</v>
      </c>
      <c r="K17" s="4">
        <v>481143</v>
      </c>
      <c r="L17" s="4">
        <v>239547</v>
      </c>
      <c r="M17" s="4">
        <v>1003</v>
      </c>
      <c r="N17" s="4">
        <v>1065</v>
      </c>
      <c r="O17" s="4">
        <v>1069</v>
      </c>
      <c r="P17" s="4">
        <v>1069</v>
      </c>
      <c r="Q17" s="4">
        <v>1029</v>
      </c>
      <c r="R17" s="4">
        <v>89.32</v>
      </c>
      <c r="S17" s="4">
        <v>53.14</v>
      </c>
      <c r="T17" s="6">
        <v>49948.57</v>
      </c>
      <c r="U17" s="6">
        <v>362.6</v>
      </c>
      <c r="V17" s="6">
        <v>107142.75</v>
      </c>
      <c r="W17" s="6">
        <v>85114.21</v>
      </c>
      <c r="X17" s="6">
        <v>3127.43</v>
      </c>
      <c r="Y17" s="6">
        <v>114085.68</v>
      </c>
      <c r="Z17" s="6">
        <v>546028.84</v>
      </c>
      <c r="AA17" s="6">
        <v>84900.36</v>
      </c>
      <c r="AB17" s="6">
        <v>418926.83</v>
      </c>
      <c r="AC17" s="6">
        <v>2983.09</v>
      </c>
      <c r="AD17" s="6">
        <v>1639983.94</v>
      </c>
      <c r="AE17" s="7">
        <v>2.83</v>
      </c>
    </row>
    <row r="18" spans="1:31" x14ac:dyDescent="0.35">
      <c r="A18" t="s">
        <v>31</v>
      </c>
      <c r="B18" t="s">
        <v>32</v>
      </c>
      <c r="C18" t="s">
        <v>33</v>
      </c>
      <c r="D18" t="s">
        <v>39</v>
      </c>
      <c r="E18">
        <v>2024</v>
      </c>
      <c r="F18" s="3">
        <v>81000600377</v>
      </c>
      <c r="G18" s="4" t="s">
        <v>35</v>
      </c>
      <c r="H18" s="4">
        <v>136800</v>
      </c>
      <c r="I18" s="4">
        <v>327864</v>
      </c>
      <c r="J18" s="4">
        <v>35164</v>
      </c>
      <c r="K18" s="4">
        <v>499828</v>
      </c>
      <c r="L18" s="4">
        <v>251975</v>
      </c>
      <c r="M18" s="4">
        <v>945</v>
      </c>
      <c r="N18" s="4">
        <v>1079</v>
      </c>
      <c r="O18" s="4">
        <v>1048</v>
      </c>
      <c r="P18" s="4">
        <v>1079</v>
      </c>
      <c r="Q18" s="4">
        <v>1029</v>
      </c>
      <c r="R18" s="4">
        <v>89.3</v>
      </c>
      <c r="S18" s="4">
        <v>62.63</v>
      </c>
      <c r="T18" s="6">
        <v>53225.34</v>
      </c>
      <c r="U18" s="6">
        <v>362.6</v>
      </c>
      <c r="V18" s="6">
        <v>109788.25</v>
      </c>
      <c r="W18" s="6">
        <v>88419.57</v>
      </c>
      <c r="X18" s="6">
        <v>3248.89</v>
      </c>
      <c r="Y18" s="6">
        <v>122695.92</v>
      </c>
      <c r="Z18" s="6">
        <v>573860.36</v>
      </c>
      <c r="AA18" s="6">
        <v>71115.67</v>
      </c>
      <c r="AB18" s="6">
        <v>428076.56</v>
      </c>
      <c r="AC18" s="6">
        <v>3098.94</v>
      </c>
      <c r="AD18" s="6">
        <v>1687859.16</v>
      </c>
      <c r="AE18" s="7">
        <v>2.8</v>
      </c>
    </row>
    <row r="19" spans="1:31" x14ac:dyDescent="0.35">
      <c r="A19" t="s">
        <v>31</v>
      </c>
      <c r="B19" t="s">
        <v>32</v>
      </c>
      <c r="C19" t="s">
        <v>33</v>
      </c>
      <c r="D19" t="s">
        <v>40</v>
      </c>
      <c r="E19">
        <v>2024</v>
      </c>
      <c r="F19" s="3">
        <v>81000600377</v>
      </c>
      <c r="G19" s="4" t="s">
        <v>35</v>
      </c>
      <c r="H19" s="4">
        <v>118200</v>
      </c>
      <c r="I19" s="4">
        <v>300942</v>
      </c>
      <c r="J19" s="4">
        <v>29879</v>
      </c>
      <c r="K19" s="4">
        <v>449021</v>
      </c>
      <c r="L19" s="4">
        <v>209069</v>
      </c>
      <c r="M19" s="4">
        <v>861</v>
      </c>
      <c r="N19" s="4">
        <v>1047</v>
      </c>
      <c r="O19" s="4">
        <v>953</v>
      </c>
      <c r="P19" s="4">
        <v>1047</v>
      </c>
      <c r="Q19" s="4">
        <v>1029</v>
      </c>
      <c r="R19" s="4">
        <v>90.66</v>
      </c>
      <c r="S19" s="4">
        <v>62.26</v>
      </c>
      <c r="T19" s="6">
        <v>36959.94</v>
      </c>
      <c r="U19" s="6">
        <v>362.6</v>
      </c>
      <c r="V19" s="6">
        <v>106532.25</v>
      </c>
      <c r="W19" s="6">
        <v>79431.820000000007</v>
      </c>
      <c r="X19" s="6">
        <v>2918.63</v>
      </c>
      <c r="Y19" s="6">
        <v>106013.58</v>
      </c>
      <c r="Z19" s="6">
        <v>526738.78</v>
      </c>
      <c r="AA19" s="6">
        <v>60427.29</v>
      </c>
      <c r="AB19" s="6">
        <v>389271.91</v>
      </c>
      <c r="AC19" s="6">
        <v>2783.93</v>
      </c>
      <c r="AD19" s="6">
        <v>1522615.57</v>
      </c>
      <c r="AE19" s="7">
        <v>2.84</v>
      </c>
    </row>
    <row r="20" spans="1:31" x14ac:dyDescent="0.35">
      <c r="A20" t="s">
        <v>31</v>
      </c>
      <c r="B20" t="s">
        <v>32</v>
      </c>
      <c r="C20" t="s">
        <v>33</v>
      </c>
      <c r="D20" t="s">
        <v>41</v>
      </c>
      <c r="E20">
        <v>2024</v>
      </c>
      <c r="F20" s="3">
        <v>81000600377</v>
      </c>
      <c r="G20" s="4" t="s">
        <v>35</v>
      </c>
      <c r="H20" s="4">
        <v>109800</v>
      </c>
      <c r="I20" s="4">
        <v>322626</v>
      </c>
      <c r="J20" s="4">
        <v>33503</v>
      </c>
      <c r="K20" s="4">
        <v>465929</v>
      </c>
      <c r="L20" s="4">
        <v>208219</v>
      </c>
      <c r="M20" s="4">
        <v>935</v>
      </c>
      <c r="N20" s="4">
        <v>1105</v>
      </c>
      <c r="O20" s="4">
        <v>943</v>
      </c>
      <c r="P20" s="4">
        <v>1105</v>
      </c>
      <c r="Q20" s="4">
        <v>1029</v>
      </c>
      <c r="R20" s="4">
        <v>91.3</v>
      </c>
      <c r="S20" s="4">
        <v>59.56</v>
      </c>
      <c r="T20" s="6">
        <v>32357</v>
      </c>
      <c r="U20" s="6">
        <v>362.6</v>
      </c>
      <c r="V20" s="6">
        <v>111823.25</v>
      </c>
      <c r="W20" s="6">
        <v>82422.84</v>
      </c>
      <c r="X20" s="6">
        <v>3028.54</v>
      </c>
      <c r="Y20" s="6">
        <v>101268.54</v>
      </c>
      <c r="Z20" s="6">
        <v>580662.27</v>
      </c>
      <c r="AA20" s="6">
        <v>69672.84</v>
      </c>
      <c r="AB20" s="6">
        <v>396078.86</v>
      </c>
      <c r="AC20" s="6">
        <v>2888.76</v>
      </c>
      <c r="AD20" s="6">
        <v>1602800.3</v>
      </c>
      <c r="AE20" s="7">
        <v>2.89</v>
      </c>
    </row>
    <row r="21" spans="1:31" x14ac:dyDescent="0.35">
      <c r="A21" t="s">
        <v>31</v>
      </c>
      <c r="B21" t="s">
        <v>32</v>
      </c>
      <c r="C21" t="s">
        <v>33</v>
      </c>
      <c r="D21" t="s">
        <v>42</v>
      </c>
      <c r="E21">
        <v>2024</v>
      </c>
      <c r="F21" s="3">
        <v>81000600377</v>
      </c>
      <c r="G21" s="4" t="s">
        <v>35</v>
      </c>
      <c r="H21" s="4">
        <v>83400</v>
      </c>
      <c r="I21" s="4">
        <v>283178</v>
      </c>
      <c r="J21" s="4">
        <v>29487</v>
      </c>
      <c r="K21" s="4">
        <v>396065</v>
      </c>
      <c r="L21" s="4">
        <v>193465</v>
      </c>
      <c r="M21" s="4">
        <v>954</v>
      </c>
      <c r="N21" s="4">
        <v>1051</v>
      </c>
      <c r="O21" s="4">
        <v>873</v>
      </c>
      <c r="P21" s="4">
        <v>1051</v>
      </c>
      <c r="Q21" s="4">
        <v>1029</v>
      </c>
      <c r="R21" s="4">
        <v>89.85</v>
      </c>
      <c r="S21" s="4">
        <v>56.67</v>
      </c>
      <c r="T21" s="6">
        <v>40591.760000000002</v>
      </c>
      <c r="U21" s="6">
        <v>362.6</v>
      </c>
      <c r="V21" s="6">
        <v>95034.5</v>
      </c>
      <c r="W21" s="6">
        <v>70063.899999999994</v>
      </c>
      <c r="X21" s="6">
        <v>2574.4299999999998</v>
      </c>
      <c r="Y21" s="6">
        <v>77587.02</v>
      </c>
      <c r="Z21" s="6">
        <v>514081.34</v>
      </c>
      <c r="AA21" s="6">
        <v>61851.93</v>
      </c>
      <c r="AB21" s="6">
        <v>369863.91</v>
      </c>
      <c r="AC21" s="6">
        <v>2455.6</v>
      </c>
      <c r="AD21" s="6">
        <v>1433326.03</v>
      </c>
      <c r="AE21" s="7">
        <v>3.01</v>
      </c>
    </row>
    <row r="22" spans="1:31" x14ac:dyDescent="0.35">
      <c r="A22" t="s">
        <v>31</v>
      </c>
      <c r="B22" t="s">
        <v>32</v>
      </c>
      <c r="C22" t="s">
        <v>33</v>
      </c>
      <c r="D22" t="s">
        <v>43</v>
      </c>
      <c r="E22">
        <v>2024</v>
      </c>
      <c r="F22" s="3">
        <v>81000600377</v>
      </c>
      <c r="G22" s="4" t="s">
        <v>35</v>
      </c>
      <c r="H22" s="4">
        <v>85200</v>
      </c>
      <c r="I22" s="4">
        <v>274273</v>
      </c>
      <c r="J22" s="4">
        <v>29188</v>
      </c>
      <c r="K22" s="4">
        <v>388661</v>
      </c>
      <c r="L22" s="4">
        <v>177210</v>
      </c>
      <c r="M22" s="4">
        <v>910</v>
      </c>
      <c r="N22" s="4">
        <v>1102</v>
      </c>
      <c r="O22" s="4">
        <v>945</v>
      </c>
      <c r="P22" s="4">
        <v>1102</v>
      </c>
      <c r="Q22" s="4">
        <v>1029</v>
      </c>
      <c r="R22" s="4">
        <v>90.99</v>
      </c>
      <c r="S22" s="4">
        <v>50.65</v>
      </c>
      <c r="T22" s="6">
        <v>31442.6</v>
      </c>
      <c r="U22" s="6">
        <v>362.6</v>
      </c>
      <c r="V22" s="6">
        <v>96459</v>
      </c>
      <c r="W22" s="6">
        <v>68754.13</v>
      </c>
      <c r="X22" s="6">
        <v>2526.29</v>
      </c>
      <c r="Y22" s="6">
        <v>79261.56</v>
      </c>
      <c r="Z22" s="6">
        <v>497942.63</v>
      </c>
      <c r="AA22" s="6">
        <v>61227.67</v>
      </c>
      <c r="AB22" s="6">
        <v>400387.05</v>
      </c>
      <c r="AC22" s="6">
        <v>2409.6999999999998</v>
      </c>
      <c r="AD22" s="6">
        <v>1440641.27</v>
      </c>
      <c r="AE22" s="7">
        <v>3.11</v>
      </c>
    </row>
    <row r="23" spans="1:31" x14ac:dyDescent="0.35">
      <c r="A23" t="s">
        <v>31</v>
      </c>
      <c r="B23" t="s">
        <v>32</v>
      </c>
      <c r="C23" t="s">
        <v>33</v>
      </c>
      <c r="D23" t="s">
        <v>44</v>
      </c>
      <c r="E23">
        <v>2024</v>
      </c>
      <c r="F23" s="3">
        <v>81000600377</v>
      </c>
      <c r="G23" s="4" t="s">
        <v>35</v>
      </c>
      <c r="H23" s="4">
        <v>86400</v>
      </c>
      <c r="I23" s="4">
        <v>288208</v>
      </c>
      <c r="J23" s="4">
        <v>38934</v>
      </c>
      <c r="K23" s="4">
        <v>413542</v>
      </c>
      <c r="L23" s="4">
        <v>160000</v>
      </c>
      <c r="M23" s="4">
        <v>586</v>
      </c>
      <c r="N23" s="4">
        <v>1039</v>
      </c>
      <c r="O23" s="4">
        <v>943</v>
      </c>
      <c r="P23" s="4">
        <v>1039</v>
      </c>
      <c r="Q23" s="4">
        <v>1029</v>
      </c>
      <c r="R23" s="4">
        <v>95.26</v>
      </c>
      <c r="S23" s="4">
        <v>48.98</v>
      </c>
      <c r="T23" s="6">
        <v>14502.88</v>
      </c>
      <c r="U23" s="6">
        <v>362.6</v>
      </c>
      <c r="V23" s="6">
        <v>99268.62</v>
      </c>
      <c r="W23" s="6">
        <v>73155.570000000007</v>
      </c>
      <c r="X23" s="6">
        <v>2688.02</v>
      </c>
      <c r="Y23" s="6">
        <v>80386.559999999998</v>
      </c>
      <c r="Z23" s="6">
        <v>523270.44</v>
      </c>
      <c r="AA23" s="6">
        <v>81675.75</v>
      </c>
      <c r="AB23" s="6">
        <v>393508.03</v>
      </c>
      <c r="AC23" s="6">
        <v>2563.96</v>
      </c>
      <c r="AD23" s="6">
        <v>1476147.94</v>
      </c>
      <c r="AE23" s="7">
        <v>3.04</v>
      </c>
    </row>
    <row r="24" spans="1:31" x14ac:dyDescent="0.35">
      <c r="A24" t="s">
        <v>31</v>
      </c>
      <c r="B24" t="s">
        <v>32</v>
      </c>
      <c r="C24" t="s">
        <v>33</v>
      </c>
      <c r="D24" t="s">
        <v>45</v>
      </c>
      <c r="E24">
        <v>2024</v>
      </c>
      <c r="F24" s="3">
        <v>81000600377</v>
      </c>
      <c r="G24" s="4" t="s">
        <v>35</v>
      </c>
      <c r="H24" s="4">
        <v>84000</v>
      </c>
      <c r="I24" s="4">
        <v>242692</v>
      </c>
      <c r="J24" s="4">
        <v>59469</v>
      </c>
      <c r="K24" s="4">
        <v>386161</v>
      </c>
      <c r="L24" s="4">
        <v>216443</v>
      </c>
      <c r="M24" s="4">
        <v>1031</v>
      </c>
      <c r="N24" s="4">
        <v>1101</v>
      </c>
      <c r="O24" s="4">
        <v>924</v>
      </c>
      <c r="P24" s="4">
        <v>1101</v>
      </c>
      <c r="Q24" s="4">
        <v>1029</v>
      </c>
      <c r="R24" s="4">
        <v>87.23</v>
      </c>
      <c r="S24" s="4">
        <v>53.95</v>
      </c>
      <c r="T24" s="6">
        <v>63828.73</v>
      </c>
      <c r="U24" s="6">
        <v>362.6</v>
      </c>
      <c r="V24" s="6">
        <v>95746.75</v>
      </c>
      <c r="W24" s="6">
        <v>68311.88</v>
      </c>
      <c r="X24" s="6">
        <v>2510.0500000000002</v>
      </c>
      <c r="Y24" s="6">
        <v>78145.2</v>
      </c>
      <c r="Z24" s="6">
        <v>440607.33</v>
      </c>
      <c r="AA24" s="6">
        <v>124748.12</v>
      </c>
      <c r="AB24" s="6">
        <v>391489.56</v>
      </c>
      <c r="AC24" s="6">
        <v>2394.1999999999998</v>
      </c>
      <c r="AD24" s="6">
        <v>1472391.85</v>
      </c>
      <c r="AE24" s="7">
        <v>3.12</v>
      </c>
    </row>
    <row r="25" spans="1:31" x14ac:dyDescent="0.35">
      <c r="A25" t="s">
        <v>31</v>
      </c>
      <c r="B25" t="s">
        <v>32</v>
      </c>
      <c r="C25" t="s">
        <v>33</v>
      </c>
      <c r="D25" t="s">
        <v>46</v>
      </c>
      <c r="E25">
        <v>2024</v>
      </c>
      <c r="F25" s="3">
        <v>81000600377</v>
      </c>
      <c r="G25" s="4" t="s">
        <v>35</v>
      </c>
      <c r="H25" s="4">
        <v>76200</v>
      </c>
      <c r="I25" s="4">
        <v>209850</v>
      </c>
      <c r="J25" s="4">
        <v>49880</v>
      </c>
      <c r="K25" s="4">
        <v>335930</v>
      </c>
      <c r="L25" s="4">
        <v>245348</v>
      </c>
      <c r="M25" s="4">
        <v>984</v>
      </c>
      <c r="N25" s="4">
        <v>1191</v>
      </c>
      <c r="O25" s="4">
        <v>935</v>
      </c>
      <c r="P25" s="4">
        <v>1191</v>
      </c>
      <c r="Q25" s="4">
        <v>1029</v>
      </c>
      <c r="R25" s="4">
        <v>80.760000000000005</v>
      </c>
      <c r="S25" s="4">
        <v>48.71</v>
      </c>
      <c r="T25" s="6">
        <v>108369.60000000001</v>
      </c>
      <c r="U25" s="6">
        <v>362.6</v>
      </c>
      <c r="V25" s="6">
        <v>80687.75</v>
      </c>
      <c r="W25" s="6">
        <v>59426.02</v>
      </c>
      <c r="X25" s="6">
        <v>2183.5500000000002</v>
      </c>
      <c r="Y25" s="6">
        <v>69707.759999999995</v>
      </c>
      <c r="Z25" s="6">
        <v>374624.22</v>
      </c>
      <c r="AA25" s="6">
        <v>102892.46</v>
      </c>
      <c r="AB25" s="6">
        <v>330387.59000000003</v>
      </c>
      <c r="AC25" s="6">
        <v>2082.77</v>
      </c>
      <c r="AD25" s="6">
        <v>1312984.53</v>
      </c>
      <c r="AE25" s="7">
        <v>3.04</v>
      </c>
    </row>
    <row r="26" spans="1:31" x14ac:dyDescent="0.35">
      <c r="A26" t="s">
        <v>31</v>
      </c>
      <c r="B26" t="s">
        <v>32</v>
      </c>
      <c r="C26" t="s">
        <v>33</v>
      </c>
      <c r="D26" t="s">
        <v>34</v>
      </c>
      <c r="E26">
        <v>2025</v>
      </c>
      <c r="F26" s="3">
        <v>81000600377</v>
      </c>
      <c r="G26" s="4" t="s">
        <v>35</v>
      </c>
      <c r="H26" s="4">
        <v>81000</v>
      </c>
      <c r="I26" s="4">
        <v>249242</v>
      </c>
      <c r="J26" s="4">
        <v>61145</v>
      </c>
      <c r="K26" s="4">
        <v>391387</v>
      </c>
      <c r="L26" s="4">
        <v>215828</v>
      </c>
      <c r="M26" s="4">
        <v>922</v>
      </c>
      <c r="N26" s="4">
        <v>1079</v>
      </c>
      <c r="O26" s="4">
        <v>863</v>
      </c>
      <c r="P26" s="4">
        <v>1079</v>
      </c>
      <c r="Q26" s="4">
        <v>1029</v>
      </c>
      <c r="R26" s="4">
        <v>87.57</v>
      </c>
      <c r="S26" s="4">
        <v>37.909999999999997</v>
      </c>
      <c r="T26" s="6">
        <v>60522.13</v>
      </c>
      <c r="U26" s="6">
        <v>368.95</v>
      </c>
      <c r="V26" s="6">
        <v>94192.15</v>
      </c>
      <c r="W26" s="6">
        <v>70801.91</v>
      </c>
      <c r="X26" s="6">
        <v>2544.0100000000002</v>
      </c>
      <c r="Y26" s="6">
        <v>74957.399999999994</v>
      </c>
      <c r="Z26" s="6">
        <v>450106.13</v>
      </c>
      <c r="AA26" s="6">
        <v>127591.27</v>
      </c>
      <c r="AB26" s="6">
        <v>363719.98</v>
      </c>
      <c r="AC26" s="6">
        <v>2426.6</v>
      </c>
      <c r="AD26" s="6">
        <v>1448131.73</v>
      </c>
      <c r="AE26" s="7">
        <v>3.03</v>
      </c>
    </row>
    <row r="27" spans="1:31" x14ac:dyDescent="0.35">
      <c r="A27" t="s">
        <v>31</v>
      </c>
      <c r="B27" t="s">
        <v>32</v>
      </c>
      <c r="C27" t="s">
        <v>33</v>
      </c>
      <c r="D27" t="s">
        <v>36</v>
      </c>
      <c r="E27">
        <v>2025</v>
      </c>
      <c r="F27" s="3">
        <v>81000600377</v>
      </c>
      <c r="G27" s="4" t="s">
        <v>35</v>
      </c>
      <c r="H27" s="4">
        <v>85200</v>
      </c>
      <c r="I27" s="4">
        <v>232710</v>
      </c>
      <c r="J27" s="4">
        <v>52605</v>
      </c>
      <c r="K27" s="4">
        <v>370515</v>
      </c>
      <c r="L27" s="4">
        <v>138043</v>
      </c>
      <c r="M27" s="4">
        <v>988</v>
      </c>
      <c r="N27" s="4">
        <v>1064</v>
      </c>
      <c r="O27" s="4">
        <v>832</v>
      </c>
      <c r="P27" s="4">
        <v>1064</v>
      </c>
      <c r="Q27" s="4">
        <v>1029</v>
      </c>
      <c r="R27" s="4">
        <v>93.71</v>
      </c>
      <c r="S27" s="4">
        <v>48.75</v>
      </c>
      <c r="T27" s="6">
        <v>9055.52</v>
      </c>
      <c r="U27" s="6">
        <v>368.95</v>
      </c>
      <c r="V27" s="6">
        <v>98784.4</v>
      </c>
      <c r="W27" s="6">
        <v>67026.16</v>
      </c>
      <c r="X27" s="6">
        <v>2408.35</v>
      </c>
      <c r="Y27" s="6">
        <v>78971.88</v>
      </c>
      <c r="Z27" s="6">
        <v>420925.85</v>
      </c>
      <c r="AA27" s="6">
        <v>109944.45</v>
      </c>
      <c r="AB27" s="6">
        <v>351212.16</v>
      </c>
      <c r="AC27" s="6">
        <v>2297.19</v>
      </c>
      <c r="AD27" s="6">
        <v>1324898.42</v>
      </c>
      <c r="AE27" s="7">
        <f t="shared" ref="AE27" si="0">ROUND(SUM(U27:AC27)/K27,2)</f>
        <v>3.06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gilberto guzman perez</dc:creator>
  <cp:lastModifiedBy>José Gilberto Guzmán Pérez</cp:lastModifiedBy>
  <dcterms:created xsi:type="dcterms:W3CDTF">2015-06-05T18:17:20Z</dcterms:created>
  <dcterms:modified xsi:type="dcterms:W3CDTF">2025-03-06T18:00:11Z</dcterms:modified>
</cp:coreProperties>
</file>